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URRICULUM\Science - NGSS\TCI\Grade 7\"/>
    </mc:Choice>
  </mc:AlternateContent>
  <bookViews>
    <workbookView xWindow="0" yWindow="0" windowWidth="23940" windowHeight="9570"/>
  </bookViews>
  <sheets>
    <sheet name="Summary" sheetId="4" r:id="rId1"/>
    <sheet name="Weather" sheetId="1" r:id="rId2"/>
    <sheet name="Matter" sheetId="2" r:id="rId3"/>
    <sheet name="Ecosystems" sheetId="3" r:id="rId4"/>
  </sheets>
  <calcPr calcId="0"/>
</workbook>
</file>

<file path=xl/calcChain.xml><?xml version="1.0" encoding="utf-8"?>
<calcChain xmlns="http://schemas.openxmlformats.org/spreadsheetml/2006/main">
  <c r="C18" i="3" l="1"/>
  <c r="D18" i="3"/>
  <c r="B18" i="3"/>
  <c r="C21" i="1"/>
  <c r="D21" i="1"/>
  <c r="B21" i="1"/>
  <c r="C16" i="2"/>
  <c r="D18" i="2" s="1"/>
  <c r="C4" i="4" s="1"/>
  <c r="D16" i="2"/>
  <c r="B16" i="2"/>
  <c r="D23" i="1" l="1"/>
  <c r="C3" i="4" s="1"/>
  <c r="D20" i="3"/>
  <c r="C5" i="4" s="1"/>
  <c r="C7" i="4" l="1"/>
</calcChain>
</file>

<file path=xl/sharedStrings.xml><?xml version="1.0" encoding="utf-8"?>
<sst xmlns="http://schemas.openxmlformats.org/spreadsheetml/2006/main" count="72" uniqueCount="59">
  <si>
    <t>Name</t>
  </si>
  <si>
    <t>Estimated Minutes</t>
  </si>
  <si>
    <t>The Atmosphere and Energy</t>
  </si>
  <si>
    <t>1 - Earth's Atmosphere</t>
  </si>
  <si>
    <t>2 - Taking Earth's Temperature</t>
  </si>
  <si>
    <t xml:space="preserve"> - Engineering Challenge:  Minimizing and Maximizing the Rate of Heat Transfer</t>
  </si>
  <si>
    <t>3 - Earth and Solar Energy</t>
  </si>
  <si>
    <t>Weather</t>
  </si>
  <si>
    <t>4 - Air Pressure and Wind</t>
  </si>
  <si>
    <t xml:space="preserve">5 - Water and the Weather </t>
  </si>
  <si>
    <t>6 - Air Masses and Changing Weather</t>
  </si>
  <si>
    <t xml:space="preserve">7 - Severe Weather </t>
  </si>
  <si>
    <t>Climate</t>
  </si>
  <si>
    <t>8 - Climate Patterns</t>
  </si>
  <si>
    <t>9 - Global Circulation of the Atmosphere</t>
  </si>
  <si>
    <t>10 - How the Ocean Affects Climate</t>
  </si>
  <si>
    <t>11 - Local Climate</t>
  </si>
  <si>
    <t xml:space="preserve"> - Engineering Challenge:  Designing a Microclimate</t>
  </si>
  <si>
    <t>12 - Earth's Climate Over Time</t>
  </si>
  <si>
    <t>13 - Climate Today and Tomorrow</t>
  </si>
  <si>
    <t>The Composition of Matter</t>
  </si>
  <si>
    <t>1 - Atoms and Elements</t>
  </si>
  <si>
    <t>2 - Molecules and Extended Structures</t>
  </si>
  <si>
    <t>3 - Substances and Their Properties</t>
  </si>
  <si>
    <t>States of Matter</t>
  </si>
  <si>
    <t>4 - The Motion of Particles</t>
  </si>
  <si>
    <t>5 - Heat, Temperature, and State Changes</t>
  </si>
  <si>
    <t>Chemical Reactions</t>
  </si>
  <si>
    <t>6 - Identifying Chemical Reactions</t>
  </si>
  <si>
    <t>7 - Atoms in Chemical Reactions</t>
  </si>
  <si>
    <t>8 - Energy in Chemical Reactions</t>
  </si>
  <si>
    <t xml:space="preserve"> - Engineering Challenge: Designing a Hot Pack</t>
  </si>
  <si>
    <t>9 - Chemical Engineering and Society</t>
  </si>
  <si>
    <t xml:space="preserve">Resources in Ecosystems </t>
  </si>
  <si>
    <t>1 - Resources in Living Systems</t>
  </si>
  <si>
    <t>2 - Interactions Among Organisms</t>
  </si>
  <si>
    <t xml:space="preserve"> - Engineering Challenge: Preserving Frog-Bat Interactions</t>
  </si>
  <si>
    <t>3 - Changing Ecosystems</t>
  </si>
  <si>
    <t>Energy and Matter in Ecosystems</t>
  </si>
  <si>
    <t>4 - Capturing the Sun's Energy</t>
  </si>
  <si>
    <t>5 - Using Stored Energy</t>
  </si>
  <si>
    <t>6 - Food Webs and Trophic Pyramids</t>
  </si>
  <si>
    <t>7 - Global Cycles of Matter</t>
  </si>
  <si>
    <t>Humans and Changing Ecosystems</t>
  </si>
  <si>
    <t>8 - Biodiversity</t>
  </si>
  <si>
    <t>9 - The Importance of Healthy Ecosystems</t>
  </si>
  <si>
    <t>10 - Engineering Solutions and Protecting Ecosystems</t>
  </si>
  <si>
    <t xml:space="preserve"> - Engineering Challenge: Designing a Fishing Net</t>
  </si>
  <si>
    <t>Totals</t>
  </si>
  <si>
    <t>Estimated Days</t>
  </si>
  <si>
    <t>Assessment Days</t>
  </si>
  <si>
    <t>Total Days</t>
  </si>
  <si>
    <t>Grade 7 Science</t>
  </si>
  <si>
    <t>Total</t>
  </si>
  <si>
    <t>Unit 1</t>
  </si>
  <si>
    <t>Unit 2</t>
  </si>
  <si>
    <t>Unit 3</t>
  </si>
  <si>
    <t>Matter</t>
  </si>
  <si>
    <t>Ecosystems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</si>
</sst>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4"/>
      <color theme="1"/>
      <name val="Georgia"/>
      <family val="1"/>
    </font>
    <font>
      <sz val="14"/>
      <color theme="1"/>
      <name val="Georg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10" xfId="0" applyFont="1" applyBorder="1"/>
    <xf numFmtId="0" fontId="20" fillId="33" borderId="16" xfId="0" applyFont="1" applyFill="1" applyBorder="1" applyAlignment="1">
      <alignment horizontal="center"/>
    </xf>
    <xf numFmtId="0" fontId="20" fillId="33" borderId="17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/>
    <xf numFmtId="0" fontId="21" fillId="0" borderId="11" xfId="0" applyFont="1" applyBorder="1"/>
    <xf numFmtId="0" fontId="21" fillId="0" borderId="10" xfId="0" applyFont="1" applyBorder="1"/>
    <xf numFmtId="0" fontId="21" fillId="0" borderId="12" xfId="0" applyFont="1" applyBorder="1"/>
    <xf numFmtId="0" fontId="21" fillId="0" borderId="19" xfId="0" applyFont="1" applyBorder="1"/>
    <xf numFmtId="0" fontId="21" fillId="0" borderId="20" xfId="0" applyFont="1" applyBorder="1"/>
    <xf numFmtId="0" fontId="21" fillId="0" borderId="21" xfId="0" applyFont="1" applyBorder="1"/>
    <xf numFmtId="0" fontId="20" fillId="0" borderId="16" xfId="0" applyFont="1" applyBorder="1"/>
    <xf numFmtId="0" fontId="21" fillId="0" borderId="17" xfId="0" applyFont="1" applyBorder="1"/>
    <xf numFmtId="0" fontId="20" fillId="0" borderId="18" xfId="0" applyFont="1" applyBorder="1"/>
    <xf numFmtId="0" fontId="19" fillId="0" borderId="0" xfId="0" applyFont="1"/>
    <xf numFmtId="0" fontId="18" fillId="33" borderId="0" xfId="0" applyFont="1" applyFill="1"/>
    <xf numFmtId="0" fontId="18" fillId="0" borderId="0" xfId="0" applyFont="1"/>
    <xf numFmtId="0" fontId="18" fillId="0" borderId="10" xfId="0" applyFont="1" applyBorder="1"/>
    <xf numFmtId="0" fontId="18" fillId="33" borderId="10" xfId="0" applyFont="1" applyFill="1" applyBorder="1"/>
    <xf numFmtId="0" fontId="19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J5" sqref="J5"/>
    </sheetView>
  </sheetViews>
  <sheetFormatPr defaultRowHeight="15" x14ac:dyDescent="0.25"/>
  <cols>
    <col min="1" max="1" width="15.28515625" customWidth="1"/>
    <col min="2" max="2" width="18.28515625" customWidth="1"/>
    <col min="3" max="3" width="10.140625" customWidth="1"/>
  </cols>
  <sheetData>
    <row r="1" spans="1:3" ht="18.75" thickBot="1" x14ac:dyDescent="0.3">
      <c r="A1" s="2" t="s">
        <v>52</v>
      </c>
      <c r="B1" s="3"/>
      <c r="C1" s="4"/>
    </row>
    <row r="2" spans="1:3" ht="18" x14ac:dyDescent="0.25">
      <c r="A2" s="5"/>
      <c r="B2" s="6"/>
      <c r="C2" s="7"/>
    </row>
    <row r="3" spans="1:3" ht="18" x14ac:dyDescent="0.25">
      <c r="A3" s="8" t="s">
        <v>54</v>
      </c>
      <c r="B3" s="9" t="s">
        <v>7</v>
      </c>
      <c r="C3" s="10">
        <f>Weather!D23</f>
        <v>68</v>
      </c>
    </row>
    <row r="4" spans="1:3" ht="18" x14ac:dyDescent="0.25">
      <c r="A4" s="8" t="s">
        <v>55</v>
      </c>
      <c r="B4" s="9" t="s">
        <v>57</v>
      </c>
      <c r="C4" s="10">
        <f>Matter!D18</f>
        <v>49</v>
      </c>
    </row>
    <row r="5" spans="1:3" ht="18" x14ac:dyDescent="0.25">
      <c r="A5" s="8" t="s">
        <v>56</v>
      </c>
      <c r="B5" s="9" t="s">
        <v>58</v>
      </c>
      <c r="C5" s="10">
        <f>Ecosystems!D20</f>
        <v>58</v>
      </c>
    </row>
    <row r="6" spans="1:3" ht="18.75" thickBot="1" x14ac:dyDescent="0.3">
      <c r="A6" s="11"/>
      <c r="B6" s="12"/>
      <c r="C6" s="13"/>
    </row>
    <row r="7" spans="1:3" ht="18.75" thickBot="1" x14ac:dyDescent="0.3">
      <c r="A7" s="14" t="s">
        <v>53</v>
      </c>
      <c r="B7" s="15"/>
      <c r="C7" s="16">
        <f>SUM(C3:C5)</f>
        <v>175</v>
      </c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7" sqref="D17"/>
    </sheetView>
  </sheetViews>
  <sheetFormatPr defaultRowHeight="15" x14ac:dyDescent="0.25"/>
  <cols>
    <col min="1" max="1" width="81" bestFit="1" customWidth="1"/>
    <col min="2" max="2" width="22" bestFit="1" customWidth="1"/>
    <col min="3" max="3" width="18.42578125" bestFit="1" customWidth="1"/>
    <col min="4" max="4" width="19.7109375" bestFit="1" customWidth="1"/>
  </cols>
  <sheetData>
    <row r="1" spans="1:4" x14ac:dyDescent="0.25">
      <c r="A1" s="20" t="s">
        <v>0</v>
      </c>
      <c r="B1" s="21" t="s">
        <v>1</v>
      </c>
      <c r="C1" s="21" t="s">
        <v>49</v>
      </c>
      <c r="D1" s="21" t="s">
        <v>50</v>
      </c>
    </row>
    <row r="2" spans="1:4" x14ac:dyDescent="0.25">
      <c r="A2" s="21" t="s">
        <v>2</v>
      </c>
      <c r="B2" s="1"/>
      <c r="C2" s="1"/>
      <c r="D2" s="1">
        <v>1</v>
      </c>
    </row>
    <row r="3" spans="1:4" x14ac:dyDescent="0.25">
      <c r="A3" s="1" t="s">
        <v>3</v>
      </c>
      <c r="B3" s="1">
        <v>170</v>
      </c>
      <c r="C3" s="1">
        <v>4</v>
      </c>
      <c r="D3" s="1">
        <v>1</v>
      </c>
    </row>
    <row r="4" spans="1:4" x14ac:dyDescent="0.25">
      <c r="A4" s="1" t="s">
        <v>4</v>
      </c>
      <c r="B4" s="1">
        <v>200</v>
      </c>
      <c r="C4" s="1">
        <v>4</v>
      </c>
      <c r="D4" s="1">
        <v>1</v>
      </c>
    </row>
    <row r="5" spans="1:4" x14ac:dyDescent="0.25">
      <c r="A5" s="1" t="s">
        <v>5</v>
      </c>
      <c r="B5" s="1">
        <v>120</v>
      </c>
      <c r="C5" s="1">
        <v>3</v>
      </c>
      <c r="D5" s="1"/>
    </row>
    <row r="6" spans="1:4" x14ac:dyDescent="0.25">
      <c r="A6" s="1" t="s">
        <v>6</v>
      </c>
      <c r="B6" s="1">
        <v>200</v>
      </c>
      <c r="C6" s="1">
        <v>4</v>
      </c>
      <c r="D6" s="1">
        <v>1</v>
      </c>
    </row>
    <row r="7" spans="1:4" x14ac:dyDescent="0.25">
      <c r="A7" s="21" t="s">
        <v>7</v>
      </c>
      <c r="B7" s="22"/>
      <c r="C7" s="22"/>
      <c r="D7" s="22">
        <v>1</v>
      </c>
    </row>
    <row r="8" spans="1:4" x14ac:dyDescent="0.25">
      <c r="A8" s="1" t="s">
        <v>8</v>
      </c>
      <c r="B8" s="1">
        <v>200</v>
      </c>
      <c r="C8" s="1">
        <v>4</v>
      </c>
      <c r="D8" s="1">
        <v>1</v>
      </c>
    </row>
    <row r="9" spans="1:4" x14ac:dyDescent="0.25">
      <c r="A9" s="1" t="s">
        <v>9</v>
      </c>
      <c r="B9" s="1">
        <v>170</v>
      </c>
      <c r="C9" s="1">
        <v>4</v>
      </c>
      <c r="D9" s="1">
        <v>1</v>
      </c>
    </row>
    <row r="10" spans="1:4" x14ac:dyDescent="0.25">
      <c r="A10" s="1" t="s">
        <v>10</v>
      </c>
      <c r="B10" s="1">
        <v>200</v>
      </c>
      <c r="C10" s="1">
        <v>4</v>
      </c>
      <c r="D10" s="1">
        <v>1</v>
      </c>
    </row>
    <row r="11" spans="1:4" x14ac:dyDescent="0.25">
      <c r="A11" s="1" t="s">
        <v>11</v>
      </c>
      <c r="B11" s="1">
        <v>140</v>
      </c>
      <c r="C11" s="1">
        <v>3</v>
      </c>
      <c r="D11" s="1">
        <v>1</v>
      </c>
    </row>
    <row r="12" spans="1:4" x14ac:dyDescent="0.25">
      <c r="A12" s="21" t="s">
        <v>12</v>
      </c>
      <c r="B12" s="22"/>
      <c r="C12" s="22"/>
      <c r="D12" s="22">
        <v>1</v>
      </c>
    </row>
    <row r="13" spans="1:4" x14ac:dyDescent="0.25">
      <c r="A13" s="1" t="s">
        <v>13</v>
      </c>
      <c r="B13" s="1">
        <v>150</v>
      </c>
      <c r="C13" s="1">
        <v>3</v>
      </c>
      <c r="D13" s="1">
        <v>1</v>
      </c>
    </row>
    <row r="14" spans="1:4" x14ac:dyDescent="0.25">
      <c r="A14" s="1" t="s">
        <v>14</v>
      </c>
      <c r="B14" s="1">
        <v>155</v>
      </c>
      <c r="C14" s="1">
        <v>3</v>
      </c>
      <c r="D14" s="1">
        <v>1</v>
      </c>
    </row>
    <row r="15" spans="1:4" x14ac:dyDescent="0.25">
      <c r="A15" s="1" t="s">
        <v>15</v>
      </c>
      <c r="B15" s="1">
        <v>240</v>
      </c>
      <c r="C15" s="1">
        <v>5</v>
      </c>
      <c r="D15" s="1">
        <v>1</v>
      </c>
    </row>
    <row r="16" spans="1:4" x14ac:dyDescent="0.25">
      <c r="A16" s="1" t="s">
        <v>16</v>
      </c>
      <c r="B16" s="1">
        <v>100</v>
      </c>
      <c r="C16" s="1">
        <v>2</v>
      </c>
      <c r="D16" s="1">
        <v>1</v>
      </c>
    </row>
    <row r="17" spans="1:4" x14ac:dyDescent="0.25">
      <c r="A17" s="1" t="s">
        <v>17</v>
      </c>
      <c r="B17" s="1">
        <v>105</v>
      </c>
      <c r="C17" s="1">
        <v>2</v>
      </c>
      <c r="D17" s="1"/>
    </row>
    <row r="18" spans="1:4" x14ac:dyDescent="0.25">
      <c r="A18" s="1" t="s">
        <v>18</v>
      </c>
      <c r="B18" s="1">
        <v>165</v>
      </c>
      <c r="C18" s="1">
        <v>3.5</v>
      </c>
      <c r="D18" s="1">
        <v>1</v>
      </c>
    </row>
    <row r="19" spans="1:4" x14ac:dyDescent="0.25">
      <c r="A19" s="1" t="s">
        <v>19</v>
      </c>
      <c r="B19" s="1">
        <v>165</v>
      </c>
      <c r="C19" s="1">
        <v>3.5</v>
      </c>
      <c r="D19" s="1">
        <v>1</v>
      </c>
    </row>
    <row r="20" spans="1:4" x14ac:dyDescent="0.25">
      <c r="A20" s="1"/>
      <c r="B20" s="1"/>
      <c r="C20" s="1"/>
      <c r="D20" s="1"/>
    </row>
    <row r="21" spans="1:4" x14ac:dyDescent="0.25">
      <c r="A21" s="21" t="s">
        <v>48</v>
      </c>
      <c r="B21" s="21">
        <f>SUM(B2:B19)</f>
        <v>2480</v>
      </c>
      <c r="C21" s="21">
        <f t="shared" ref="C21:D21" si="0">SUM(C2:C19)</f>
        <v>52</v>
      </c>
      <c r="D21" s="21">
        <f t="shared" si="0"/>
        <v>16</v>
      </c>
    </row>
    <row r="22" spans="1:4" x14ac:dyDescent="0.25">
      <c r="A22" s="17"/>
      <c r="B22" s="17"/>
      <c r="C22" s="17"/>
      <c r="D22" s="17"/>
    </row>
    <row r="23" spans="1:4" x14ac:dyDescent="0.25">
      <c r="A23" s="17"/>
      <c r="B23" s="17"/>
      <c r="C23" s="18" t="s">
        <v>51</v>
      </c>
      <c r="D23" s="19">
        <f>C21+D21</f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3" sqref="D13"/>
    </sheetView>
  </sheetViews>
  <sheetFormatPr defaultRowHeight="15" x14ac:dyDescent="0.25"/>
  <cols>
    <col min="1" max="1" width="49.42578125" bestFit="1" customWidth="1"/>
    <col min="2" max="2" width="22" bestFit="1" customWidth="1"/>
    <col min="3" max="3" width="18.42578125" bestFit="1" customWidth="1"/>
    <col min="4" max="4" width="19.7109375" bestFit="1" customWidth="1"/>
  </cols>
  <sheetData>
    <row r="1" spans="1:4" x14ac:dyDescent="0.25">
      <c r="A1" s="20" t="s">
        <v>0</v>
      </c>
      <c r="B1" s="21" t="s">
        <v>1</v>
      </c>
      <c r="C1" s="21" t="s">
        <v>49</v>
      </c>
      <c r="D1" s="21" t="s">
        <v>50</v>
      </c>
    </row>
    <row r="2" spans="1:4" x14ac:dyDescent="0.25">
      <c r="A2" s="21" t="s">
        <v>20</v>
      </c>
      <c r="B2" s="22"/>
      <c r="C2" s="22"/>
      <c r="D2" s="22">
        <v>1</v>
      </c>
    </row>
    <row r="3" spans="1:4" x14ac:dyDescent="0.25">
      <c r="A3" s="1" t="s">
        <v>21</v>
      </c>
      <c r="B3" s="1">
        <v>155</v>
      </c>
      <c r="C3" s="1">
        <v>3</v>
      </c>
      <c r="D3" s="1">
        <v>1</v>
      </c>
    </row>
    <row r="4" spans="1:4" x14ac:dyDescent="0.25">
      <c r="A4" s="1" t="s">
        <v>22</v>
      </c>
      <c r="B4" s="1">
        <v>135</v>
      </c>
      <c r="C4" s="1">
        <v>3</v>
      </c>
      <c r="D4" s="1">
        <v>1</v>
      </c>
    </row>
    <row r="5" spans="1:4" x14ac:dyDescent="0.25">
      <c r="A5" s="1" t="s">
        <v>23</v>
      </c>
      <c r="B5" s="1">
        <v>180</v>
      </c>
      <c r="C5" s="1">
        <v>4</v>
      </c>
      <c r="D5" s="1">
        <v>1</v>
      </c>
    </row>
    <row r="6" spans="1:4" x14ac:dyDescent="0.25">
      <c r="A6" s="21" t="s">
        <v>24</v>
      </c>
      <c r="B6" s="22"/>
      <c r="C6" s="22"/>
      <c r="D6" s="22">
        <v>1</v>
      </c>
    </row>
    <row r="7" spans="1:4" x14ac:dyDescent="0.25">
      <c r="A7" s="1" t="s">
        <v>25</v>
      </c>
      <c r="B7" s="1">
        <v>165</v>
      </c>
      <c r="C7" s="1">
        <v>4</v>
      </c>
      <c r="D7" s="1">
        <v>1</v>
      </c>
    </row>
    <row r="8" spans="1:4" x14ac:dyDescent="0.25">
      <c r="A8" s="1" t="s">
        <v>26</v>
      </c>
      <c r="B8" s="1">
        <v>140</v>
      </c>
      <c r="C8" s="1">
        <v>3</v>
      </c>
      <c r="D8" s="1">
        <v>1</v>
      </c>
    </row>
    <row r="9" spans="1:4" x14ac:dyDescent="0.25">
      <c r="A9" s="21" t="s">
        <v>27</v>
      </c>
      <c r="B9" s="22"/>
      <c r="C9" s="22"/>
      <c r="D9" s="22">
        <v>1</v>
      </c>
    </row>
    <row r="10" spans="1:4" x14ac:dyDescent="0.25">
      <c r="A10" s="1" t="s">
        <v>28</v>
      </c>
      <c r="B10" s="1">
        <v>260</v>
      </c>
      <c r="C10" s="1">
        <v>6</v>
      </c>
      <c r="D10" s="1">
        <v>1</v>
      </c>
    </row>
    <row r="11" spans="1:4" x14ac:dyDescent="0.25">
      <c r="A11" s="1" t="s">
        <v>29</v>
      </c>
      <c r="B11" s="1">
        <v>200</v>
      </c>
      <c r="C11" s="1">
        <v>4</v>
      </c>
      <c r="D11" s="1">
        <v>1</v>
      </c>
    </row>
    <row r="12" spans="1:4" x14ac:dyDescent="0.25">
      <c r="A12" s="1" t="s">
        <v>30</v>
      </c>
      <c r="B12" s="1">
        <v>240</v>
      </c>
      <c r="C12" s="1">
        <v>5</v>
      </c>
      <c r="D12" s="1">
        <v>1</v>
      </c>
    </row>
    <row r="13" spans="1:4" x14ac:dyDescent="0.25">
      <c r="A13" s="1" t="s">
        <v>31</v>
      </c>
      <c r="B13" s="1">
        <v>90</v>
      </c>
      <c r="C13" s="1">
        <v>2</v>
      </c>
      <c r="D13" s="1"/>
    </row>
    <row r="14" spans="1:4" x14ac:dyDescent="0.25">
      <c r="A14" s="1" t="s">
        <v>32</v>
      </c>
      <c r="B14" s="1">
        <v>200</v>
      </c>
      <c r="C14" s="1">
        <v>4</v>
      </c>
      <c r="D14" s="1">
        <v>1</v>
      </c>
    </row>
    <row r="15" spans="1:4" x14ac:dyDescent="0.25">
      <c r="A15" s="1"/>
      <c r="B15" s="1"/>
      <c r="C15" s="1"/>
      <c r="D15" s="1"/>
    </row>
    <row r="16" spans="1:4" x14ac:dyDescent="0.25">
      <c r="A16" s="21" t="s">
        <v>48</v>
      </c>
      <c r="B16" s="21">
        <f>SUM(B3:B14)</f>
        <v>1765</v>
      </c>
      <c r="C16" s="21">
        <f t="shared" ref="C16:D16" si="0">SUM(C3:C14)</f>
        <v>38</v>
      </c>
      <c r="D16" s="21">
        <f t="shared" si="0"/>
        <v>11</v>
      </c>
    </row>
    <row r="18" spans="3:4" x14ac:dyDescent="0.25">
      <c r="C18" s="18" t="s">
        <v>51</v>
      </c>
      <c r="D18" s="19">
        <f>C16+D16</f>
        <v>49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5" sqref="D15"/>
    </sheetView>
  </sheetViews>
  <sheetFormatPr defaultRowHeight="15" x14ac:dyDescent="0.25"/>
  <cols>
    <col min="1" max="1" width="53.140625" bestFit="1" customWidth="1"/>
    <col min="2" max="2" width="22" bestFit="1" customWidth="1"/>
    <col min="3" max="3" width="18.42578125" bestFit="1" customWidth="1"/>
    <col min="4" max="4" width="19.7109375" bestFit="1" customWidth="1"/>
  </cols>
  <sheetData>
    <row r="1" spans="1:4" x14ac:dyDescent="0.25">
      <c r="A1" s="20" t="s">
        <v>0</v>
      </c>
      <c r="B1" s="21" t="s">
        <v>1</v>
      </c>
      <c r="C1" s="21" t="s">
        <v>49</v>
      </c>
      <c r="D1" s="21" t="s">
        <v>50</v>
      </c>
    </row>
    <row r="2" spans="1:4" x14ac:dyDescent="0.25">
      <c r="A2" s="21" t="s">
        <v>33</v>
      </c>
      <c r="B2" s="22"/>
      <c r="C2" s="22"/>
      <c r="D2" s="22">
        <v>1</v>
      </c>
    </row>
    <row r="3" spans="1:4" x14ac:dyDescent="0.25">
      <c r="A3" s="1" t="s">
        <v>34</v>
      </c>
      <c r="B3" s="1">
        <v>200</v>
      </c>
      <c r="C3" s="1">
        <v>4</v>
      </c>
      <c r="D3" s="1">
        <v>1</v>
      </c>
    </row>
    <row r="4" spans="1:4" x14ac:dyDescent="0.25">
      <c r="A4" s="1" t="s">
        <v>35</v>
      </c>
      <c r="B4" s="1">
        <v>240</v>
      </c>
      <c r="C4" s="1">
        <v>5</v>
      </c>
      <c r="D4" s="1">
        <v>1</v>
      </c>
    </row>
    <row r="5" spans="1:4" x14ac:dyDescent="0.25">
      <c r="A5" s="1" t="s">
        <v>36</v>
      </c>
      <c r="B5" s="1">
        <v>150</v>
      </c>
      <c r="C5" s="1">
        <v>3</v>
      </c>
      <c r="D5" s="1"/>
    </row>
    <row r="6" spans="1:4" x14ac:dyDescent="0.25">
      <c r="A6" s="1" t="s">
        <v>37</v>
      </c>
      <c r="B6" s="1">
        <v>240</v>
      </c>
      <c r="C6" s="1">
        <v>5</v>
      </c>
      <c r="D6" s="1">
        <v>1</v>
      </c>
    </row>
    <row r="7" spans="1:4" x14ac:dyDescent="0.25">
      <c r="A7" s="21" t="s">
        <v>38</v>
      </c>
      <c r="B7" s="22"/>
      <c r="C7" s="22"/>
      <c r="D7" s="22">
        <v>1</v>
      </c>
    </row>
    <row r="8" spans="1:4" x14ac:dyDescent="0.25">
      <c r="A8" s="1" t="s">
        <v>39</v>
      </c>
      <c r="B8" s="1">
        <v>200</v>
      </c>
      <c r="C8" s="1">
        <v>4</v>
      </c>
      <c r="D8" s="1">
        <v>1</v>
      </c>
    </row>
    <row r="9" spans="1:4" x14ac:dyDescent="0.25">
      <c r="A9" s="1" t="s">
        <v>40</v>
      </c>
      <c r="B9" s="1">
        <v>215</v>
      </c>
      <c r="C9" s="1">
        <v>4</v>
      </c>
      <c r="D9" s="1">
        <v>1</v>
      </c>
    </row>
    <row r="10" spans="1:4" x14ac:dyDescent="0.25">
      <c r="A10" s="1" t="s">
        <v>41</v>
      </c>
      <c r="B10" s="1">
        <v>190</v>
      </c>
      <c r="C10" s="1">
        <v>4</v>
      </c>
      <c r="D10" s="1">
        <v>1</v>
      </c>
    </row>
    <row r="11" spans="1:4" x14ac:dyDescent="0.25">
      <c r="A11" s="1" t="s">
        <v>42</v>
      </c>
      <c r="B11" s="1">
        <v>165</v>
      </c>
      <c r="C11" s="1">
        <v>3</v>
      </c>
      <c r="D11" s="1">
        <v>1</v>
      </c>
    </row>
    <row r="12" spans="1:4" x14ac:dyDescent="0.25">
      <c r="A12" s="21" t="s">
        <v>43</v>
      </c>
      <c r="B12" s="22"/>
      <c r="C12" s="22"/>
      <c r="D12" s="22">
        <v>1</v>
      </c>
    </row>
    <row r="13" spans="1:4" x14ac:dyDescent="0.25">
      <c r="A13" s="1" t="s">
        <v>44</v>
      </c>
      <c r="B13" s="1">
        <v>160</v>
      </c>
      <c r="C13" s="1">
        <v>3</v>
      </c>
      <c r="D13" s="1">
        <v>1</v>
      </c>
    </row>
    <row r="14" spans="1:4" x14ac:dyDescent="0.25">
      <c r="A14" s="1" t="s">
        <v>45</v>
      </c>
      <c r="B14" s="1">
        <v>170</v>
      </c>
      <c r="C14" s="1">
        <v>3</v>
      </c>
      <c r="D14" s="1">
        <v>1</v>
      </c>
    </row>
    <row r="15" spans="1:4" x14ac:dyDescent="0.25">
      <c r="A15" s="1" t="s">
        <v>46</v>
      </c>
      <c r="B15" s="1">
        <v>220</v>
      </c>
      <c r="C15" s="1">
        <v>4</v>
      </c>
      <c r="D15" s="1"/>
    </row>
    <row r="16" spans="1:4" x14ac:dyDescent="0.25">
      <c r="A16" s="1" t="s">
        <v>47</v>
      </c>
      <c r="B16" s="1">
        <v>150</v>
      </c>
      <c r="C16" s="1">
        <v>3</v>
      </c>
      <c r="D16" s="1">
        <v>1</v>
      </c>
    </row>
    <row r="17" spans="1:4" x14ac:dyDescent="0.25">
      <c r="A17" s="1"/>
      <c r="B17" s="1"/>
      <c r="C17" s="1"/>
      <c r="D17" s="1"/>
    </row>
    <row r="18" spans="1:4" x14ac:dyDescent="0.25">
      <c r="A18" s="21" t="s">
        <v>48</v>
      </c>
      <c r="B18" s="21">
        <f>SUM(B2:B16)</f>
        <v>2300</v>
      </c>
      <c r="C18" s="21">
        <f t="shared" ref="C18:D18" si="0">SUM(C2:C16)</f>
        <v>45</v>
      </c>
      <c r="D18" s="21">
        <f t="shared" si="0"/>
        <v>13</v>
      </c>
    </row>
    <row r="20" spans="1:4" x14ac:dyDescent="0.25">
      <c r="C20" s="18" t="s">
        <v>51</v>
      </c>
      <c r="D20" s="19">
        <f>C18+D18</f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Weather</vt:lpstr>
      <vt:lpstr>Matter</vt:lpstr>
      <vt:lpstr>Ecosystems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Napoli, Betty</dc:creator>
  <cp:lastModifiedBy>Napoli, Betty</cp:lastModifiedBy>
  <dcterms:created xsi:type="dcterms:W3CDTF">2022-06-24T17:55:29Z</dcterms:created>
  <dcterms:modified xsi:type="dcterms:W3CDTF">2022-06-24T19:23:22Z</dcterms:modified>
</cp:coreProperties>
</file>